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PFSC\APFR\Other Docs\APFR Form &amp; Instructions\2025-6-30\"/>
    </mc:Choice>
  </mc:AlternateContent>
  <xr:revisionPtr revIDLastSave="0" documentId="13_ncr:1_{657319EC-F1EA-4AE4-A477-C06917E21B64}" xr6:coauthVersionLast="47" xr6:coauthVersionMax="47" xr10:uidLastSave="{00000000-0000-0000-0000-000000000000}"/>
  <bookViews>
    <workbookView xWindow="-57720" yWindow="-120" windowWidth="29040" windowHeight="15840" firstSheet="1" activeTab="1" xr2:uid="{00000000-000D-0000-FFFF-FFFF00000000}"/>
  </bookViews>
  <sheets>
    <sheet name="REVISED Part 2" sheetId="4" state="hidden" r:id="rId1"/>
    <sheet name="Addendum A" sheetId="6" r:id="rId2"/>
  </sheets>
  <definedNames>
    <definedName name="_1_1" localSheetId="0">'REVISED Part 2'!$A$4:$I$75</definedName>
    <definedName name="_2_1">#REF!</definedName>
    <definedName name="_xlnm.Print_Area" localSheetId="1">'Addendum A'!$A$1:$L$47</definedName>
    <definedName name="_xlnm.Print_Area" localSheetId="0">'REVISED Part 2'!$A$1:$M$76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L22" i="4" s="1"/>
  <c r="L34" i="4"/>
  <c r="L49" i="4" s="1"/>
  <c r="L73" i="4"/>
  <c r="L51" i="4" l="1"/>
  <c r="L75" i="4" s="1"/>
</calcChain>
</file>

<file path=xl/sharedStrings.xml><?xml version="1.0" encoding="utf-8"?>
<sst xmlns="http://schemas.openxmlformats.org/spreadsheetml/2006/main" count="185" uniqueCount="161">
  <si>
    <t>City</t>
  </si>
  <si>
    <t xml:space="preserve"> ANNUAL STATEMENT OF CASH RECEIPTS AND DISBURSEMENTS</t>
  </si>
  <si>
    <t>Account #</t>
  </si>
  <si>
    <t>Line 1</t>
  </si>
  <si>
    <t>Offertory Collections / Operating Receipts:</t>
  </si>
  <si>
    <t>Offertory Collections</t>
  </si>
  <si>
    <t>Line 6</t>
  </si>
  <si>
    <t>Operating Receipts</t>
  </si>
  <si>
    <t>Line 7</t>
  </si>
  <si>
    <t>Sacramental Services</t>
  </si>
  <si>
    <t>Line 11</t>
  </si>
  <si>
    <t>Line 12</t>
  </si>
  <si>
    <t>Line 13</t>
  </si>
  <si>
    <t>Donations &amp; Unrestricted Gifts</t>
  </si>
  <si>
    <t>Line 22</t>
  </si>
  <si>
    <t>Line 23</t>
  </si>
  <si>
    <t>Line 24</t>
  </si>
  <si>
    <t>Operating Disbursements:</t>
  </si>
  <si>
    <t>Line 25</t>
  </si>
  <si>
    <t>Line 26</t>
  </si>
  <si>
    <t>Religious</t>
  </si>
  <si>
    <t>Line 27</t>
  </si>
  <si>
    <t>Lay (W-2 wages only)</t>
  </si>
  <si>
    <t>Line 28</t>
  </si>
  <si>
    <t>Lay Payroll Taxes</t>
  </si>
  <si>
    <t xml:space="preserve">Employee Benefits  </t>
  </si>
  <si>
    <t>Line 29</t>
  </si>
  <si>
    <t>Line 30</t>
  </si>
  <si>
    <t>Line 31</t>
  </si>
  <si>
    <t>Line 32</t>
  </si>
  <si>
    <t>Line 33</t>
  </si>
  <si>
    <t>Line 35</t>
  </si>
  <si>
    <t>Line 36</t>
  </si>
  <si>
    <t>Line 37</t>
  </si>
  <si>
    <t>Grounds Repair &amp; Maintenance</t>
  </si>
  <si>
    <t>Line 38</t>
  </si>
  <si>
    <t>Property &amp; Liability Insurance</t>
  </si>
  <si>
    <t>Line 39</t>
  </si>
  <si>
    <t>Property Taxes &amp; Assessments</t>
  </si>
  <si>
    <t>Line 40</t>
  </si>
  <si>
    <t>Charitable Donations, net</t>
  </si>
  <si>
    <t>Line 41</t>
  </si>
  <si>
    <t>Religious Education, net</t>
  </si>
  <si>
    <t>Line 42</t>
  </si>
  <si>
    <t>School Subsidy</t>
  </si>
  <si>
    <t>Line 43</t>
  </si>
  <si>
    <t>Diocesan Assessment</t>
  </si>
  <si>
    <t>Line 44</t>
  </si>
  <si>
    <t>Line 46</t>
  </si>
  <si>
    <t>Line 47</t>
  </si>
  <si>
    <t>Line 48</t>
  </si>
  <si>
    <t>Line 49</t>
  </si>
  <si>
    <t>Line 50</t>
  </si>
  <si>
    <t>Line 51</t>
  </si>
  <si>
    <t>Interest Expense Charged on Loan(s)</t>
  </si>
  <si>
    <t>Line 52</t>
  </si>
  <si>
    <t>Line 53</t>
  </si>
  <si>
    <t>Proceeds from the Sale of Surplus Property, Equipment, &amp; Non-Cash Investments</t>
  </si>
  <si>
    <t>Line 54</t>
  </si>
  <si>
    <t>573 / 673</t>
  </si>
  <si>
    <t>Line 55</t>
  </si>
  <si>
    <t>595-695</t>
  </si>
  <si>
    <t>Line 56</t>
  </si>
  <si>
    <t>Automobiles</t>
  </si>
  <si>
    <t>Line 57</t>
  </si>
  <si>
    <t>Equipment &amp; Furniture</t>
  </si>
  <si>
    <t>Line 58</t>
  </si>
  <si>
    <t>Buildings, Improvements, &amp; Land</t>
  </si>
  <si>
    <t>Line 59</t>
  </si>
  <si>
    <t>Capital Projects FBO School</t>
  </si>
  <si>
    <t>Line 60</t>
  </si>
  <si>
    <t>Grounds Improvements</t>
  </si>
  <si>
    <t>Line 64</t>
  </si>
  <si>
    <t>Line 65</t>
  </si>
  <si>
    <t>Line 34</t>
  </si>
  <si>
    <t>Excess Offertory Collections/Operating Receipts Over Operating Disbursements</t>
  </si>
  <si>
    <t>This sheet reports all transaction from all cash transaction</t>
  </si>
  <si>
    <t>501</t>
  </si>
  <si>
    <t>502</t>
  </si>
  <si>
    <t>510</t>
  </si>
  <si>
    <t>Parish Societies, net</t>
  </si>
  <si>
    <t>525</t>
  </si>
  <si>
    <t>Donations Associated with the Use of Parish Facilities</t>
  </si>
  <si>
    <t>530 - 630</t>
  </si>
  <si>
    <t>Religious Articles, Candles, &amp; Books</t>
  </si>
  <si>
    <t>535</t>
  </si>
  <si>
    <t>555 - 655</t>
  </si>
  <si>
    <t>Parish Programs, net</t>
  </si>
  <si>
    <t>565 - 665</t>
  </si>
  <si>
    <t>Parish Fund Raising Activities, net</t>
  </si>
  <si>
    <t>Other Operating Receipts</t>
  </si>
  <si>
    <t>Total Operating Receipts (sum of lines 7 through 22)</t>
  </si>
  <si>
    <t>Total Offertory Collections / Operating Receipts (sum of lines 6 and 24)</t>
  </si>
  <si>
    <t>601</t>
  </si>
  <si>
    <t>Salaries &amp; Wages</t>
  </si>
  <si>
    <t>Priests (base salary, years of service, stipends, vacation pay, extra priests, etc.)</t>
  </si>
  <si>
    <t>602</t>
  </si>
  <si>
    <t>603</t>
  </si>
  <si>
    <t>Priests (SE taxes, retirement, health insurance, vision care, etc.)</t>
  </si>
  <si>
    <t>Religious (retirement, health insurance, etc.)</t>
  </si>
  <si>
    <t>Lay (worker's comp insurance, lay pension plan, employee insurance, etc.)</t>
  </si>
  <si>
    <t>Total Compensation</t>
  </si>
  <si>
    <t>605</t>
  </si>
  <si>
    <t>Automobile Expense (insurance, gas, R&amp;M, car allowance, etc.)</t>
  </si>
  <si>
    <t>610</t>
  </si>
  <si>
    <t>Church Expense (R&amp;M, telephone, utilities, liturgical, etc.)</t>
  </si>
  <si>
    <t>615</t>
  </si>
  <si>
    <t>Rectory Expense (R&amp;M, telephone, utilities, household support, etc.)</t>
  </si>
  <si>
    <t>620</t>
  </si>
  <si>
    <t>Hall / Convent Expense (R&amp;M, telephone, utilities, supplies, etc.)</t>
  </si>
  <si>
    <t>625</t>
  </si>
  <si>
    <t>Parish Center / Office Expense (repairs / maint, telephone, utlities, supplies, etc.)</t>
  </si>
  <si>
    <t>628</t>
  </si>
  <si>
    <t>635</t>
  </si>
  <si>
    <t>640</t>
  </si>
  <si>
    <t>645 - 545</t>
  </si>
  <si>
    <t>650 - 550</t>
  </si>
  <si>
    <t>660</t>
  </si>
  <si>
    <t>680</t>
  </si>
  <si>
    <t>675</t>
  </si>
  <si>
    <t>Other Operating Disbursements</t>
  </si>
  <si>
    <t>Total Operating Disbursements (sum of lines 25 through 44)</t>
  </si>
  <si>
    <t>(line 24 minus line 46)</t>
  </si>
  <si>
    <t>Non-Operating Cash Activity:</t>
  </si>
  <si>
    <t>520</t>
  </si>
  <si>
    <t>Interest &amp; Dividend Income</t>
  </si>
  <si>
    <t>582 - 682</t>
  </si>
  <si>
    <t>Net Increase/(Decrease) in Loan Balance(s)</t>
  </si>
  <si>
    <t>670</t>
  </si>
  <si>
    <t>585 &amp; 540</t>
  </si>
  <si>
    <t>Bequests, Special Receipts and Non-Operating Designated Gifts</t>
  </si>
  <si>
    <t>588</t>
  </si>
  <si>
    <t>Parent Parish Obligation Receipts/(Payments)</t>
  </si>
  <si>
    <t>Diocesan &amp; Special Collections, net</t>
  </si>
  <si>
    <t>686</t>
  </si>
  <si>
    <t>Capital Expenditures Over 2,000</t>
  </si>
  <si>
    <t>Other Non-Operating Cash Activity</t>
  </si>
  <si>
    <t>Transfers In From Other Cash Accounts (please specify)</t>
  </si>
  <si>
    <t>Transfers Out To Other Cash Accounts (please specify)</t>
  </si>
  <si>
    <t>Line 66</t>
  </si>
  <si>
    <t>Total Non-Operating Cash Activity (sum of lines 48 through 65)</t>
  </si>
  <si>
    <t>Line 67</t>
  </si>
  <si>
    <t>(Should equal the ending total cash balance from QuickBooks)</t>
  </si>
  <si>
    <r>
      <t>INSTRUCTIONS</t>
    </r>
    <r>
      <rPr>
        <i/>
        <sz val="12"/>
        <rFont val="swiss"/>
      </rPr>
      <t>:  Fill out the green shaded part only</t>
    </r>
  </si>
  <si>
    <t>ONE Campaign Fair Share Payments</t>
  </si>
  <si>
    <t>Capital Fund Drive, net of Campaign Expenses</t>
  </si>
  <si>
    <t>Beginning Cash Balance, July 1, 2017</t>
  </si>
  <si>
    <t>Ending Cash Balance, June 30, 2018 (Sum of lines 1, 47 and 66)</t>
  </si>
  <si>
    <t xml:space="preserve"> </t>
  </si>
  <si>
    <t>Addendum A</t>
  </si>
  <si>
    <t>(Do not include Pastor or parish staff)</t>
  </si>
  <si>
    <t>Parish Name</t>
  </si>
  <si>
    <t>Current/Former Occupation (if retired)</t>
  </si>
  <si>
    <t xml:space="preserve">Address: </t>
  </si>
  <si>
    <t>City &amp; Zip</t>
  </si>
  <si>
    <t>Name: (Member)</t>
  </si>
  <si>
    <t>(Attach additional sheets if necessary)</t>
  </si>
  <si>
    <r>
      <t>Name: (</t>
    </r>
    <r>
      <rPr>
        <b/>
        <sz val="12"/>
        <rFont val="swiss"/>
      </rPr>
      <t>Chairperson)</t>
    </r>
  </si>
  <si>
    <t xml:space="preserve">Email: </t>
  </si>
  <si>
    <t xml:space="preserve">Phone: </t>
  </si>
  <si>
    <t>Parish Finance Council: Membership for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</si>
</sst>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27">
    <font>
      <sz val="12"/>
      <name val="swiss"/>
    </font>
    <font>
      <b/>
      <sz val="14"/>
      <color indexed="8"/>
      <name val="SWISS"/>
    </font>
    <font>
      <b/>
      <sz val="10"/>
      <color indexed="8"/>
      <name val="Swiss"/>
    </font>
    <font>
      <b/>
      <sz val="12"/>
      <color indexed="8"/>
      <name val="swiss"/>
    </font>
    <font>
      <b/>
      <u/>
      <sz val="11"/>
      <color indexed="8"/>
      <name val="SWISS"/>
    </font>
    <font>
      <b/>
      <sz val="10"/>
      <color indexed="8"/>
      <name val="DUTCH"/>
    </font>
    <font>
      <b/>
      <sz val="11"/>
      <color indexed="8"/>
      <name val="SWISS"/>
    </font>
    <font>
      <sz val="14"/>
      <color indexed="8"/>
      <name val="SWISS"/>
    </font>
    <font>
      <u/>
      <sz val="12"/>
      <color indexed="8"/>
      <name val="SWISS"/>
    </font>
    <font>
      <u/>
      <sz val="11"/>
      <color indexed="8"/>
      <name val="SWISS"/>
    </font>
    <font>
      <sz val="8"/>
      <name val="swiss"/>
    </font>
    <font>
      <b/>
      <sz val="12"/>
      <name val="swiss"/>
    </font>
    <font>
      <b/>
      <sz val="11"/>
      <name val="swiss"/>
    </font>
    <font>
      <b/>
      <sz val="10"/>
      <name val="Swiss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9"/>
      <name val="swiss"/>
    </font>
    <font>
      <i/>
      <sz val="12"/>
      <name val="swiss"/>
    </font>
    <font>
      <b/>
      <i/>
      <sz val="12"/>
      <name val="swiss"/>
    </font>
    <font>
      <b/>
      <i/>
      <sz val="10"/>
      <name val="Arial"/>
      <family val="2"/>
    </font>
    <font>
      <b/>
      <sz val="12"/>
      <color rgb="FF0000FF"/>
      <name val="Swiss"/>
    </font>
    <font>
      <sz val="12"/>
      <color rgb="FF0000FF"/>
      <name val="Swiss"/>
    </font>
    <font>
      <b/>
      <sz val="14"/>
      <color rgb="FF0000FF"/>
      <name val="swiss"/>
    </font>
    <font>
      <b/>
      <i/>
      <sz val="14"/>
      <color rgb="FF0000FF"/>
      <name val="Swiss"/>
    </font>
    <font>
      <sz val="14"/>
      <color rgb="FF0000FF"/>
      <name val="Swiss"/>
    </font>
    <font>
      <b/>
      <sz val="14"/>
      <name val="Swiss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42">
    <xf numFmtId="0" fontId="0" fillId="2" borderId="0" xfId="0"/>
    <xf numFmtId="0" fontId="1" fillId="2" borderId="0" xfId="0" applyFont="1" applyAlignment="1">
      <alignment horizontal="centerContinuous"/>
    </xf>
    <xf numFmtId="0" fontId="0" fillId="2" borderId="0" xfId="0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/>
    <xf numFmtId="0" fontId="4" fillId="2" borderId="0" xfId="0" applyFont="1" applyAlignment="1">
      <alignment horizontal="centerContinuous"/>
    </xf>
    <xf numFmtId="0" fontId="6" fillId="2" borderId="0" xfId="0" applyFont="1" applyAlignment="1">
      <alignment horizontal="centerContinuous"/>
    </xf>
    <xf numFmtId="0" fontId="8" fillId="2" borderId="0" xfId="0" applyFont="1" applyAlignment="1">
      <alignment horizontal="centerContinuous"/>
    </xf>
    <xf numFmtId="0" fontId="9" fillId="2" borderId="0" xfId="0" applyFont="1" applyAlignment="1">
      <alignment horizontal="centerContinuous"/>
    </xf>
    <xf numFmtId="0" fontId="12" fillId="2" borderId="0" xfId="0" applyFont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5" fillId="0" borderId="0" xfId="0" applyFont="1" applyFill="1" applyAlignment="1">
      <alignment horizontal="center"/>
    </xf>
    <xf numFmtId="41" fontId="14" fillId="2" borderId="0" xfId="0" applyNumberFormat="1" applyFont="1"/>
    <xf numFmtId="41" fontId="15" fillId="2" borderId="0" xfId="0" applyNumberFormat="1" applyFont="1"/>
    <xf numFmtId="0" fontId="7" fillId="2" borderId="0" xfId="0" applyFont="1"/>
    <xf numFmtId="41" fontId="14" fillId="2" borderId="0" xfId="0" applyNumberFormat="1" applyFont="1" applyAlignment="1">
      <alignment horizontal="right"/>
    </xf>
    <xf numFmtId="0" fontId="3" fillId="2" borderId="0" xfId="0" applyFont="1"/>
    <xf numFmtId="0" fontId="1" fillId="2" borderId="0" xfId="0" applyFont="1"/>
    <xf numFmtId="41" fontId="16" fillId="2" borderId="0" xfId="0" applyNumberFormat="1" applyFont="1"/>
    <xf numFmtId="0" fontId="17" fillId="2" borderId="0" xfId="0" applyFont="1"/>
    <xf numFmtId="0" fontId="19" fillId="2" borderId="0" xfId="0" applyFont="1"/>
    <xf numFmtId="41" fontId="0" fillId="4" borderId="1" xfId="0" applyNumberFormat="1" applyFill="1" applyBorder="1"/>
    <xf numFmtId="41" fontId="0" fillId="2" borderId="0" xfId="0" applyNumberFormat="1"/>
    <xf numFmtId="41" fontId="0" fillId="2" borderId="1" xfId="0" applyNumberFormat="1" applyBorder="1"/>
    <xf numFmtId="41" fontId="0" fillId="0" borderId="0" xfId="0" applyNumberFormat="1" applyFill="1"/>
    <xf numFmtId="42" fontId="11" fillId="2" borderId="2" xfId="0" applyNumberFormat="1" applyFont="1" applyBorder="1"/>
    <xf numFmtId="41" fontId="20" fillId="2" borderId="0" xfId="0" applyNumberFormat="1" applyFont="1"/>
    <xf numFmtId="0" fontId="22" fillId="2" borderId="0" xfId="0" applyFont="1"/>
    <xf numFmtId="0" fontId="24" fillId="2" borderId="0" xfId="0" applyFont="1" applyAlignment="1">
      <alignment horizontal="left"/>
    </xf>
    <xf numFmtId="0" fontId="25" fillId="2" borderId="0" xfId="0" applyFont="1" applyAlignment="1">
      <alignment horizontal="centerContinuous"/>
    </xf>
    <xf numFmtId="0" fontId="25" fillId="2" borderId="0" xfId="0" applyFont="1"/>
    <xf numFmtId="0" fontId="21" fillId="2" borderId="0" xfId="0" applyFont="1" applyAlignment="1">
      <alignment horizontal="left"/>
    </xf>
    <xf numFmtId="0" fontId="26" fillId="5" borderId="0" xfId="0" applyFont="1" applyFill="1"/>
    <xf numFmtId="0" fontId="23" fillId="5" borderId="0" xfId="0" applyFont="1" applyFill="1"/>
    <xf numFmtId="0" fontId="0" fillId="5" borderId="0" xfId="0" applyFill="1"/>
    <xf numFmtId="0" fontId="13" fillId="2" borderId="5" xfId="0" applyFont="1" applyBorder="1" applyAlignment="1">
      <alignment horizontal="center"/>
    </xf>
    <xf numFmtId="0" fontId="13" fillId="2" borderId="6" xfId="0" applyFont="1" applyBorder="1" applyAlignment="1">
      <alignment horizontal="center"/>
    </xf>
    <xf numFmtId="0" fontId="13" fillId="2" borderId="7" xfId="0" applyFont="1" applyBorder="1" applyAlignment="1">
      <alignment horizontal="center"/>
    </xf>
    <xf numFmtId="0" fontId="21" fillId="6" borderId="4" xfId="0" applyFont="1" applyFill="1" applyBorder="1" applyAlignment="1">
      <alignment horizontal="left" wrapText="1"/>
    </xf>
    <xf numFmtId="0" fontId="21" fillId="6" borderId="6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wrapText="1"/>
    </xf>
    <xf numFmtId="0" fontId="0" fillId="2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A1:S78"/>
  <sheetViews>
    <sheetView showGridLines="0" showZeros="0" showOutlineSymbols="0" topLeftCell="A4" workbookViewId="0">
      <selection activeCell="S10" sqref="S10"/>
    </sheetView>
  </sheetViews>
  <sheetFormatPr defaultColWidth="8.6328125" defaultRowHeight="15"/>
  <cols>
    <col min="1" max="1" width="1.6328125" customWidth="1"/>
    <col min="2" max="2" width="7.6328125" customWidth="1"/>
    <col min="4" max="4" width="1.453125" customWidth="1"/>
    <col min="5" max="5" width="2.453125" customWidth="1"/>
    <col min="8" max="8" width="7.81640625" customWidth="1"/>
    <col min="9" max="9" width="13.6328125" customWidth="1"/>
    <col min="11" max="11" width="8.81640625" customWidth="1"/>
    <col min="12" max="12" width="14.6328125" customWidth="1"/>
    <col min="13" max="13" width="1.6328125" customWidth="1"/>
    <col min="14" max="14" width="4.6328125" customWidth="1"/>
    <col min="15" max="15" width="2.6328125" customWidth="1"/>
    <col min="16" max="16" width="9.81640625" customWidth="1"/>
    <col min="18" max="18" width="1.6328125" customWidth="1"/>
    <col min="19" max="19" width="12.81640625" customWidth="1"/>
    <col min="20" max="20" width="1.6328125" customWidth="1"/>
  </cols>
  <sheetData>
    <row r="1" spans="1:19" ht="15.6">
      <c r="B1" s="20" t="s">
        <v>143</v>
      </c>
    </row>
    <row r="2" spans="1:19" ht="6.9" customHeight="1"/>
    <row r="3" spans="1:19" ht="6.9" customHeight="1"/>
    <row r="4" spans="1:19">
      <c r="A4" s="2"/>
      <c r="B4" s="10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9" ht="14.25" customHeight="1">
      <c r="N5" s="4"/>
    </row>
    <row r="6" spans="1:19" ht="17.25" customHeight="1">
      <c r="B6" s="35" t="s">
        <v>76</v>
      </c>
      <c r="C6" s="36"/>
      <c r="D6" s="36"/>
      <c r="E6" s="36"/>
      <c r="F6" s="36"/>
      <c r="G6" s="36"/>
      <c r="H6" s="36"/>
      <c r="I6" s="36"/>
      <c r="J6" s="36"/>
      <c r="K6" s="36"/>
      <c r="L6" s="37"/>
      <c r="N6" s="4"/>
    </row>
    <row r="7" spans="1:19">
      <c r="C7" s="11"/>
      <c r="N7" s="4"/>
      <c r="P7" s="6"/>
      <c r="Q7" s="2"/>
      <c r="R7" s="2"/>
      <c r="S7" s="2"/>
    </row>
    <row r="8" spans="1:19">
      <c r="B8" s="12"/>
      <c r="C8" s="13" t="s">
        <v>2</v>
      </c>
      <c r="D8" s="12"/>
      <c r="E8" s="12"/>
      <c r="F8" s="12"/>
      <c r="N8" s="4"/>
      <c r="P8" s="6"/>
      <c r="Q8" s="2"/>
      <c r="R8" s="2"/>
      <c r="S8" s="2"/>
    </row>
    <row r="9" spans="1:19" ht="15.75" customHeight="1">
      <c r="B9" s="12" t="s">
        <v>3</v>
      </c>
      <c r="C9" s="13" t="s">
        <v>146</v>
      </c>
      <c r="D9" s="12"/>
      <c r="E9" s="12"/>
      <c r="F9" s="12"/>
      <c r="L9" s="21">
        <v>0</v>
      </c>
      <c r="N9" s="4"/>
      <c r="P9" s="14"/>
    </row>
    <row r="10" spans="1:19">
      <c r="B10" s="12"/>
      <c r="C10" s="12"/>
      <c r="D10" s="13" t="s">
        <v>4</v>
      </c>
      <c r="E10" s="12"/>
      <c r="F10" s="12"/>
      <c r="L10" s="22"/>
      <c r="N10" s="4"/>
    </row>
    <row r="11" spans="1:19" ht="15.6">
      <c r="B11" s="12" t="s">
        <v>6</v>
      </c>
      <c r="C11" s="15" t="s">
        <v>77</v>
      </c>
      <c r="D11" s="12"/>
      <c r="E11" s="12" t="s">
        <v>5</v>
      </c>
      <c r="F11" s="12"/>
      <c r="L11" s="21">
        <v>0</v>
      </c>
      <c r="N11" s="4"/>
      <c r="P11" s="16"/>
    </row>
    <row r="12" spans="1:19" ht="15.6">
      <c r="B12" s="12"/>
      <c r="C12" s="15"/>
      <c r="D12" s="12"/>
      <c r="E12" s="12" t="s">
        <v>7</v>
      </c>
      <c r="F12" s="12"/>
      <c r="L12" s="22"/>
      <c r="N12" s="4"/>
      <c r="P12" s="16"/>
    </row>
    <row r="13" spans="1:19">
      <c r="B13" s="12" t="s">
        <v>8</v>
      </c>
      <c r="C13" s="15" t="s">
        <v>78</v>
      </c>
      <c r="D13" s="12"/>
      <c r="E13" s="12"/>
      <c r="F13" s="12" t="s">
        <v>9</v>
      </c>
      <c r="L13" s="21"/>
      <c r="N13" s="4"/>
    </row>
    <row r="14" spans="1:19" ht="15.6">
      <c r="B14" s="12"/>
      <c r="C14" s="15" t="s">
        <v>79</v>
      </c>
      <c r="D14" s="12"/>
      <c r="E14" s="12"/>
      <c r="F14" s="12" t="s">
        <v>80</v>
      </c>
      <c r="L14" s="21"/>
      <c r="N14" s="4"/>
      <c r="P14" s="16"/>
    </row>
    <row r="15" spans="1:19">
      <c r="B15" s="12" t="s">
        <v>10</v>
      </c>
      <c r="C15" s="15" t="s">
        <v>81</v>
      </c>
      <c r="D15" s="12"/>
      <c r="E15" s="12"/>
      <c r="F15" s="12" t="s">
        <v>82</v>
      </c>
      <c r="L15" s="21"/>
      <c r="N15" s="4"/>
    </row>
    <row r="16" spans="1:19">
      <c r="B16" s="12" t="s">
        <v>11</v>
      </c>
      <c r="C16" s="15" t="s">
        <v>83</v>
      </c>
      <c r="D16" s="12"/>
      <c r="E16" s="12"/>
      <c r="F16" s="12" t="s">
        <v>84</v>
      </c>
      <c r="L16" s="21"/>
      <c r="N16" s="4"/>
    </row>
    <row r="17" spans="2:16">
      <c r="B17" s="12" t="s">
        <v>12</v>
      </c>
      <c r="C17" s="15" t="s">
        <v>85</v>
      </c>
      <c r="D17" s="12"/>
      <c r="E17" s="12"/>
      <c r="F17" s="12" t="s">
        <v>13</v>
      </c>
      <c r="L17" s="21"/>
      <c r="N17" s="4"/>
    </row>
    <row r="18" spans="2:16" ht="15.6">
      <c r="B18" s="12"/>
      <c r="C18" s="15" t="s">
        <v>86</v>
      </c>
      <c r="D18" s="12"/>
      <c r="E18" s="12"/>
      <c r="F18" s="12" t="s">
        <v>87</v>
      </c>
      <c r="L18" s="21"/>
      <c r="N18" s="4"/>
      <c r="P18" s="16"/>
    </row>
    <row r="19" spans="2:16" ht="15.6">
      <c r="B19" s="12"/>
      <c r="C19" s="15" t="s">
        <v>88</v>
      </c>
      <c r="D19" s="12"/>
      <c r="E19" s="12"/>
      <c r="F19" s="12" t="s">
        <v>89</v>
      </c>
      <c r="L19" s="21"/>
      <c r="N19" s="4"/>
      <c r="P19" s="16"/>
    </row>
    <row r="20" spans="2:16">
      <c r="B20" s="12" t="s">
        <v>14</v>
      </c>
      <c r="C20" s="12"/>
      <c r="D20" s="12"/>
      <c r="E20" s="12"/>
      <c r="F20" s="12" t="s">
        <v>90</v>
      </c>
      <c r="L20" s="22"/>
      <c r="N20" s="4"/>
    </row>
    <row r="21" spans="2:16">
      <c r="B21" s="12" t="s">
        <v>15</v>
      </c>
      <c r="C21" s="12"/>
      <c r="D21" s="12"/>
      <c r="E21" s="12" t="s">
        <v>91</v>
      </c>
      <c r="F21" s="12"/>
      <c r="L21" s="23">
        <f>SUM(L13:L19)</f>
        <v>0</v>
      </c>
      <c r="N21" s="4"/>
    </row>
    <row r="22" spans="2:16" ht="15.6">
      <c r="B22" s="12" t="s">
        <v>16</v>
      </c>
      <c r="C22" s="12"/>
      <c r="D22" s="13" t="s">
        <v>92</v>
      </c>
      <c r="E22" s="12"/>
      <c r="F22" s="12"/>
      <c r="L22" s="23">
        <f>+L11+L21</f>
        <v>0</v>
      </c>
      <c r="N22" s="4"/>
      <c r="P22" s="16"/>
    </row>
    <row r="23" spans="2:16">
      <c r="B23" s="12"/>
      <c r="C23" s="12"/>
      <c r="D23" s="12"/>
      <c r="E23" s="12"/>
      <c r="F23" s="12"/>
      <c r="L23" s="22"/>
      <c r="N23" s="4"/>
    </row>
    <row r="24" spans="2:16">
      <c r="B24" s="12"/>
      <c r="C24" s="12"/>
      <c r="D24" s="13" t="s">
        <v>17</v>
      </c>
      <c r="E24" s="12"/>
      <c r="F24" s="12"/>
      <c r="L24" s="22"/>
      <c r="N24" s="4"/>
    </row>
    <row r="25" spans="2:16">
      <c r="B25" s="12"/>
      <c r="C25" s="15" t="s">
        <v>93</v>
      </c>
      <c r="D25" s="12"/>
      <c r="E25" s="12" t="s">
        <v>94</v>
      </c>
      <c r="F25" s="12"/>
      <c r="L25" s="22"/>
      <c r="N25" s="4"/>
    </row>
    <row r="26" spans="2:16">
      <c r="B26" s="12" t="s">
        <v>18</v>
      </c>
      <c r="C26" s="12"/>
      <c r="D26" s="12"/>
      <c r="E26" s="12"/>
      <c r="F26" s="12" t="s">
        <v>95</v>
      </c>
      <c r="L26" s="21"/>
      <c r="N26" s="4"/>
    </row>
    <row r="27" spans="2:16" ht="15.6">
      <c r="B27" s="12" t="s">
        <v>19</v>
      </c>
      <c r="C27" s="12"/>
      <c r="D27" s="12"/>
      <c r="E27" s="12"/>
      <c r="F27" s="12" t="s">
        <v>20</v>
      </c>
      <c r="L27" s="21"/>
      <c r="N27" s="4"/>
      <c r="P27" s="16"/>
    </row>
    <row r="28" spans="2:16">
      <c r="B28" s="12" t="s">
        <v>21</v>
      </c>
      <c r="C28" s="12"/>
      <c r="D28" s="12"/>
      <c r="E28" s="12"/>
      <c r="F28" s="12" t="s">
        <v>22</v>
      </c>
      <c r="L28" s="21"/>
      <c r="N28" s="4"/>
    </row>
    <row r="29" spans="2:16" ht="15.6">
      <c r="B29" s="12" t="s">
        <v>23</v>
      </c>
      <c r="C29" s="15" t="s">
        <v>96</v>
      </c>
      <c r="D29" s="12"/>
      <c r="E29" s="12" t="s">
        <v>24</v>
      </c>
      <c r="F29" s="12"/>
      <c r="L29" s="21"/>
      <c r="N29" s="4"/>
      <c r="P29" s="16"/>
    </row>
    <row r="30" spans="2:16">
      <c r="B30" s="12"/>
      <c r="C30" s="15" t="s">
        <v>97</v>
      </c>
      <c r="D30" s="12"/>
      <c r="E30" s="12" t="s">
        <v>25</v>
      </c>
      <c r="F30" s="12"/>
      <c r="L30" s="22"/>
      <c r="N30" s="4"/>
    </row>
    <row r="31" spans="2:16">
      <c r="B31" s="12" t="s">
        <v>26</v>
      </c>
      <c r="C31" s="12"/>
      <c r="D31" s="12"/>
      <c r="E31" s="12"/>
      <c r="F31" s="12" t="s">
        <v>98</v>
      </c>
      <c r="L31" s="21"/>
      <c r="N31" s="4"/>
    </row>
    <row r="32" spans="2:16" ht="15.6">
      <c r="B32" s="12" t="s">
        <v>27</v>
      </c>
      <c r="C32" s="12"/>
      <c r="D32" s="12"/>
      <c r="E32" s="12"/>
      <c r="F32" s="12" t="s">
        <v>99</v>
      </c>
      <c r="L32" s="21"/>
      <c r="N32" s="4"/>
      <c r="P32" s="16"/>
    </row>
    <row r="33" spans="2:16">
      <c r="B33" s="12" t="s">
        <v>28</v>
      </c>
      <c r="C33" s="12"/>
      <c r="D33" s="12"/>
      <c r="E33" s="12"/>
      <c r="F33" s="12" t="s">
        <v>100</v>
      </c>
      <c r="L33" s="21"/>
      <c r="N33" s="4"/>
    </row>
    <row r="34" spans="2:16">
      <c r="B34" s="12"/>
      <c r="C34" s="12"/>
      <c r="D34" s="12"/>
      <c r="E34" s="12" t="s">
        <v>101</v>
      </c>
      <c r="F34" s="12"/>
      <c r="L34" s="23">
        <f>SUM(L26:L33)</f>
        <v>0</v>
      </c>
      <c r="N34" s="4"/>
    </row>
    <row r="35" spans="2:16" ht="15.6">
      <c r="B35" s="12"/>
      <c r="C35" s="12"/>
      <c r="D35" s="12"/>
      <c r="E35" s="12"/>
      <c r="F35" s="12"/>
      <c r="L35" s="22"/>
      <c r="N35" s="4"/>
      <c r="P35" s="16"/>
    </row>
    <row r="36" spans="2:16" ht="17.399999999999999">
      <c r="B36" s="12" t="s">
        <v>29</v>
      </c>
      <c r="C36" s="15" t="s">
        <v>102</v>
      </c>
      <c r="D36" s="12"/>
      <c r="E36" s="12" t="s">
        <v>103</v>
      </c>
      <c r="F36" s="12"/>
      <c r="L36" s="21"/>
      <c r="N36" s="4"/>
      <c r="P36" s="14"/>
    </row>
    <row r="37" spans="2:16" ht="17.399999999999999">
      <c r="B37" s="12" t="s">
        <v>30</v>
      </c>
      <c r="C37" s="15" t="s">
        <v>104</v>
      </c>
      <c r="D37" s="12"/>
      <c r="E37" s="12" t="s">
        <v>105</v>
      </c>
      <c r="F37" s="12"/>
      <c r="L37" s="21"/>
      <c r="N37" s="4"/>
      <c r="P37" s="14"/>
    </row>
    <row r="38" spans="2:16" ht="17.399999999999999">
      <c r="B38" s="12" t="s">
        <v>74</v>
      </c>
      <c r="C38" s="15" t="s">
        <v>106</v>
      </c>
      <c r="D38" s="12"/>
      <c r="E38" s="12" t="s">
        <v>107</v>
      </c>
      <c r="F38" s="12"/>
      <c r="L38" s="21"/>
      <c r="N38" s="4"/>
      <c r="P38" s="17"/>
    </row>
    <row r="39" spans="2:16" ht="17.399999999999999">
      <c r="B39" s="12" t="s">
        <v>31</v>
      </c>
      <c r="C39" s="15" t="s">
        <v>108</v>
      </c>
      <c r="D39" s="12"/>
      <c r="E39" s="12" t="s">
        <v>109</v>
      </c>
      <c r="F39" s="12"/>
      <c r="L39" s="21"/>
      <c r="N39" s="4"/>
      <c r="P39" s="14"/>
    </row>
    <row r="40" spans="2:16">
      <c r="B40" s="12" t="s">
        <v>32</v>
      </c>
      <c r="C40" s="15" t="s">
        <v>110</v>
      </c>
      <c r="D40" s="12"/>
      <c r="E40" s="12" t="s">
        <v>111</v>
      </c>
      <c r="F40" s="12"/>
      <c r="L40" s="21"/>
      <c r="N40" s="4"/>
    </row>
    <row r="41" spans="2:16" ht="15.6">
      <c r="B41" s="12" t="s">
        <v>33</v>
      </c>
      <c r="C41" s="15" t="s">
        <v>112</v>
      </c>
      <c r="D41" s="12"/>
      <c r="E41" s="12" t="s">
        <v>34</v>
      </c>
      <c r="F41" s="12"/>
      <c r="L41" s="21"/>
      <c r="N41" s="4"/>
      <c r="P41" s="16"/>
    </row>
    <row r="42" spans="2:16">
      <c r="B42" s="12" t="s">
        <v>35</v>
      </c>
      <c r="C42" s="15" t="s">
        <v>113</v>
      </c>
      <c r="D42" s="12"/>
      <c r="E42" s="12" t="s">
        <v>36</v>
      </c>
      <c r="F42" s="12"/>
      <c r="L42" s="21"/>
      <c r="N42" s="4"/>
    </row>
    <row r="43" spans="2:16">
      <c r="B43" s="12" t="s">
        <v>37</v>
      </c>
      <c r="C43" s="15" t="s">
        <v>114</v>
      </c>
      <c r="D43" s="12"/>
      <c r="E43" s="12" t="s">
        <v>38</v>
      </c>
      <c r="F43" s="12"/>
      <c r="L43" s="21"/>
      <c r="N43" s="4"/>
    </row>
    <row r="44" spans="2:16">
      <c r="B44" s="12" t="s">
        <v>39</v>
      </c>
      <c r="C44" s="15" t="s">
        <v>115</v>
      </c>
      <c r="D44" s="12"/>
      <c r="E44" s="12" t="s">
        <v>40</v>
      </c>
      <c r="F44" s="12"/>
      <c r="L44" s="21"/>
      <c r="N44" s="4"/>
    </row>
    <row r="45" spans="2:16" ht="15.6">
      <c r="B45" s="12" t="s">
        <v>41</v>
      </c>
      <c r="C45" s="15" t="s">
        <v>116</v>
      </c>
      <c r="D45" s="12"/>
      <c r="E45" s="12" t="s">
        <v>42</v>
      </c>
      <c r="F45" s="12"/>
      <c r="L45" s="21"/>
      <c r="N45" s="4"/>
      <c r="P45" s="16"/>
    </row>
    <row r="46" spans="2:16">
      <c r="B46" s="12" t="s">
        <v>43</v>
      </c>
      <c r="C46" s="15" t="s">
        <v>117</v>
      </c>
      <c r="D46" s="12"/>
      <c r="E46" s="12" t="s">
        <v>44</v>
      </c>
      <c r="F46" s="12"/>
      <c r="L46" s="21"/>
      <c r="N46" s="4"/>
    </row>
    <row r="47" spans="2:16" ht="15.6">
      <c r="B47" s="12" t="s">
        <v>45</v>
      </c>
      <c r="C47" s="15" t="s">
        <v>118</v>
      </c>
      <c r="D47" s="12"/>
      <c r="E47" s="12" t="s">
        <v>46</v>
      </c>
      <c r="F47" s="12"/>
      <c r="L47" s="21"/>
      <c r="N47" s="4"/>
      <c r="P47" s="16"/>
    </row>
    <row r="48" spans="2:16" ht="15.6">
      <c r="B48" s="12" t="s">
        <v>47</v>
      </c>
      <c r="C48" s="15" t="s">
        <v>119</v>
      </c>
      <c r="D48" s="12"/>
      <c r="E48" s="12" t="s">
        <v>120</v>
      </c>
      <c r="F48" s="12"/>
      <c r="L48" s="21"/>
      <c r="N48" s="4"/>
      <c r="P48" s="16"/>
    </row>
    <row r="49" spans="2:19" ht="15.6">
      <c r="B49" s="12" t="s">
        <v>48</v>
      </c>
      <c r="C49" s="12"/>
      <c r="D49" s="13" t="s">
        <v>121</v>
      </c>
      <c r="E49" s="12"/>
      <c r="F49" s="12"/>
      <c r="L49" s="23">
        <f>SUM(L34:L48)</f>
        <v>0</v>
      </c>
      <c r="N49" s="4"/>
      <c r="P49" s="16"/>
    </row>
    <row r="50" spans="2:19">
      <c r="B50" s="12"/>
      <c r="C50" s="12"/>
      <c r="D50" s="13"/>
      <c r="E50" s="12"/>
      <c r="F50" s="12"/>
      <c r="L50" s="22"/>
      <c r="N50" s="4"/>
    </row>
    <row r="51" spans="2:19">
      <c r="B51" s="12" t="s">
        <v>49</v>
      </c>
      <c r="C51" s="12"/>
      <c r="D51" s="13" t="s">
        <v>75</v>
      </c>
      <c r="E51" s="12"/>
      <c r="F51" s="12"/>
      <c r="L51" s="22">
        <f>+L22-L49</f>
        <v>0</v>
      </c>
      <c r="N51" s="4"/>
    </row>
    <row r="52" spans="2:19" ht="15.6">
      <c r="B52" s="12"/>
      <c r="C52" s="12"/>
      <c r="D52" s="12" t="s">
        <v>122</v>
      </c>
      <c r="E52" s="12"/>
      <c r="F52" s="12"/>
      <c r="L52" s="22"/>
      <c r="N52" s="4"/>
      <c r="P52" s="16"/>
    </row>
    <row r="53" spans="2:19" ht="15.6">
      <c r="B53" s="12"/>
      <c r="C53" s="12"/>
      <c r="D53" s="12"/>
      <c r="E53" s="12"/>
      <c r="F53" s="12"/>
      <c r="L53" s="22"/>
      <c r="N53" s="4"/>
      <c r="P53" s="16"/>
    </row>
    <row r="54" spans="2:19">
      <c r="B54" s="12"/>
      <c r="C54" s="12"/>
      <c r="D54" s="13" t="s">
        <v>123</v>
      </c>
      <c r="E54" s="12"/>
      <c r="F54" s="12"/>
      <c r="L54" s="24"/>
      <c r="N54" s="4"/>
    </row>
    <row r="55" spans="2:19">
      <c r="B55" s="12" t="s">
        <v>50</v>
      </c>
      <c r="C55" s="15" t="s">
        <v>124</v>
      </c>
      <c r="D55" s="12"/>
      <c r="E55" s="18" t="s">
        <v>125</v>
      </c>
      <c r="F55" s="18"/>
      <c r="L55" s="21"/>
      <c r="N55" s="4"/>
    </row>
    <row r="56" spans="2:19">
      <c r="B56" s="12" t="s">
        <v>51</v>
      </c>
      <c r="C56" s="15" t="s">
        <v>126</v>
      </c>
      <c r="D56" s="12"/>
      <c r="E56" s="18" t="s">
        <v>145</v>
      </c>
      <c r="F56" s="18"/>
      <c r="L56" s="21"/>
      <c r="N56" s="4"/>
    </row>
    <row r="57" spans="2:19">
      <c r="B57" s="12"/>
      <c r="C57" s="12"/>
      <c r="D57" s="12"/>
      <c r="E57" s="26" t="s">
        <v>144</v>
      </c>
      <c r="F57" s="18"/>
      <c r="L57" s="21"/>
      <c r="N57" s="4"/>
      <c r="P57" s="5"/>
      <c r="Q57" s="7"/>
      <c r="R57" s="7"/>
      <c r="S57" s="7"/>
    </row>
    <row r="58" spans="2:19" ht="15.6">
      <c r="B58" s="12" t="s">
        <v>52</v>
      </c>
      <c r="C58" s="12"/>
      <c r="D58" s="12"/>
      <c r="E58" s="18" t="s">
        <v>127</v>
      </c>
      <c r="F58" s="18"/>
      <c r="L58" s="21"/>
      <c r="N58" s="4"/>
      <c r="P58" s="16"/>
    </row>
    <row r="59" spans="2:19">
      <c r="B59" s="12" t="s">
        <v>53</v>
      </c>
      <c r="C59" s="15" t="s">
        <v>128</v>
      </c>
      <c r="D59" s="12"/>
      <c r="E59" s="18" t="s">
        <v>54</v>
      </c>
      <c r="F59" s="18"/>
      <c r="L59" s="21"/>
      <c r="N59" s="4"/>
    </row>
    <row r="60" spans="2:19">
      <c r="B60" s="12" t="s">
        <v>55</v>
      </c>
      <c r="C60" s="15" t="s">
        <v>129</v>
      </c>
      <c r="D60" s="12"/>
      <c r="E60" s="18" t="s">
        <v>130</v>
      </c>
      <c r="F60" s="18"/>
      <c r="L60" s="21"/>
      <c r="N60" s="4"/>
    </row>
    <row r="61" spans="2:19">
      <c r="B61" s="12" t="s">
        <v>56</v>
      </c>
      <c r="C61" s="15" t="s">
        <v>131</v>
      </c>
      <c r="D61" s="12"/>
      <c r="E61" s="18" t="s">
        <v>57</v>
      </c>
      <c r="F61" s="18"/>
      <c r="L61" s="21"/>
      <c r="N61" s="4"/>
    </row>
    <row r="62" spans="2:19">
      <c r="B62" s="12" t="s">
        <v>58</v>
      </c>
      <c r="C62" s="15" t="s">
        <v>59</v>
      </c>
      <c r="D62" s="12"/>
      <c r="E62" s="18" t="s">
        <v>132</v>
      </c>
      <c r="F62" s="18"/>
      <c r="L62" s="21"/>
      <c r="N62" s="4"/>
    </row>
    <row r="63" spans="2:19" ht="15.6">
      <c r="B63" s="12" t="s">
        <v>60</v>
      </c>
      <c r="C63" s="15" t="s">
        <v>61</v>
      </c>
      <c r="D63" s="12"/>
      <c r="E63" s="18" t="s">
        <v>133</v>
      </c>
      <c r="F63" s="18"/>
      <c r="L63" s="21"/>
      <c r="N63" s="4"/>
      <c r="P63" s="16"/>
    </row>
    <row r="64" spans="2:19">
      <c r="B64" s="12"/>
      <c r="C64" s="15" t="s">
        <v>134</v>
      </c>
      <c r="D64" s="12"/>
      <c r="E64" s="18" t="s">
        <v>135</v>
      </c>
      <c r="F64" s="18"/>
      <c r="L64" s="21"/>
      <c r="N64" s="4"/>
    </row>
    <row r="65" spans="1:19">
      <c r="B65" s="12" t="s">
        <v>62</v>
      </c>
      <c r="C65" s="12"/>
      <c r="D65" s="12"/>
      <c r="E65" s="18"/>
      <c r="F65" s="18" t="s">
        <v>63</v>
      </c>
      <c r="L65" s="21"/>
      <c r="N65" s="4"/>
    </row>
    <row r="66" spans="1:19">
      <c r="B66" s="12" t="s">
        <v>64</v>
      </c>
      <c r="C66" s="12"/>
      <c r="D66" s="12"/>
      <c r="E66" s="18"/>
      <c r="F66" s="18" t="s">
        <v>65</v>
      </c>
      <c r="L66" s="21"/>
      <c r="N66" s="4"/>
    </row>
    <row r="67" spans="1:19">
      <c r="B67" s="12" t="s">
        <v>66</v>
      </c>
      <c r="C67" s="12"/>
      <c r="D67" s="12"/>
      <c r="E67" s="18"/>
      <c r="F67" s="18" t="s">
        <v>67</v>
      </c>
      <c r="L67" s="21"/>
      <c r="N67" s="4"/>
    </row>
    <row r="68" spans="1:19">
      <c r="B68" s="12" t="s">
        <v>68</v>
      </c>
      <c r="C68" s="12"/>
      <c r="D68" s="12"/>
      <c r="E68" s="18"/>
      <c r="F68" s="18" t="s">
        <v>69</v>
      </c>
      <c r="L68" s="21"/>
      <c r="N68" s="4"/>
      <c r="P68" s="5"/>
      <c r="Q68" s="7"/>
      <c r="R68" s="7"/>
      <c r="S68" s="7"/>
    </row>
    <row r="69" spans="1:19">
      <c r="B69" s="12" t="s">
        <v>70</v>
      </c>
      <c r="C69" s="12"/>
      <c r="D69" s="12"/>
      <c r="E69" s="18"/>
      <c r="F69" s="18" t="s">
        <v>71</v>
      </c>
      <c r="L69" s="21"/>
      <c r="N69" s="4"/>
      <c r="P69" s="8"/>
      <c r="Q69" s="7"/>
      <c r="R69" s="7"/>
      <c r="S69" s="7"/>
    </row>
    <row r="70" spans="1:19">
      <c r="B70" s="12"/>
      <c r="C70" s="12"/>
      <c r="D70" s="12"/>
      <c r="E70" s="18" t="s">
        <v>136</v>
      </c>
      <c r="F70" s="18"/>
      <c r="L70" s="21"/>
      <c r="N70" s="4"/>
    </row>
    <row r="71" spans="1:19">
      <c r="B71" s="12" t="s">
        <v>72</v>
      </c>
      <c r="C71" s="12"/>
      <c r="D71" s="12"/>
      <c r="E71" s="18" t="s">
        <v>137</v>
      </c>
      <c r="F71" s="18"/>
      <c r="L71" s="21"/>
      <c r="N71" s="4"/>
      <c r="P71" s="9"/>
      <c r="Q71" s="2"/>
      <c r="R71" s="2"/>
      <c r="S71" s="2"/>
    </row>
    <row r="72" spans="1:19">
      <c r="B72" s="12" t="s">
        <v>73</v>
      </c>
      <c r="C72" s="12"/>
      <c r="D72" s="12"/>
      <c r="E72" s="18" t="s">
        <v>138</v>
      </c>
      <c r="F72" s="18"/>
      <c r="L72" s="21"/>
      <c r="N72" s="4"/>
      <c r="P72" s="2"/>
      <c r="Q72" s="2"/>
      <c r="R72" s="2"/>
      <c r="S72" s="2"/>
    </row>
    <row r="73" spans="1:19">
      <c r="B73" s="12" t="s">
        <v>139</v>
      </c>
      <c r="C73" s="12"/>
      <c r="D73" s="13" t="s">
        <v>140</v>
      </c>
      <c r="E73" s="12"/>
      <c r="F73" s="12"/>
      <c r="L73" s="23">
        <f>SUM(L55:L72)</f>
        <v>0</v>
      </c>
      <c r="N73" s="4"/>
      <c r="P73" s="6"/>
      <c r="Q73" s="2"/>
      <c r="R73" s="2"/>
      <c r="S73" s="2"/>
    </row>
    <row r="74" spans="1:19" ht="8.1" customHeight="1">
      <c r="B74" s="12"/>
      <c r="C74" s="12"/>
      <c r="D74" s="13"/>
      <c r="E74" s="12"/>
      <c r="F74" s="12"/>
      <c r="L74" s="22"/>
      <c r="N74" s="4"/>
    </row>
    <row r="75" spans="1:19" ht="16.2" thickBot="1">
      <c r="B75" s="12" t="s">
        <v>141</v>
      </c>
      <c r="C75" s="12"/>
      <c r="D75" s="13" t="s">
        <v>147</v>
      </c>
      <c r="E75" s="12"/>
      <c r="F75" s="12"/>
      <c r="L75" s="25">
        <f>+L9+L51+L73</f>
        <v>0</v>
      </c>
      <c r="N75" s="4"/>
    </row>
    <row r="76" spans="1:19" ht="15.6" thickTop="1">
      <c r="E76" s="19" t="s">
        <v>142</v>
      </c>
      <c r="L76" s="22"/>
      <c r="N76" s="4"/>
    </row>
    <row r="77" spans="1:19">
      <c r="N77" s="4"/>
    </row>
    <row r="78" spans="1:19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</sheetData>
  <mergeCells count="1">
    <mergeCell ref="B6:L6"/>
  </mergeCells>
  <phoneticPr fontId="10" type="noConversion"/>
  <pageMargins left="0.1" right="0.1" top="0" bottom="0" header="0" footer="0"/>
  <pageSetup scale="64" orientation="portrait" r:id="rId1"/>
  <headerFooter alignWithMargins="0"/>
  <rowBreaks count="1" manualBreakCount="1">
    <brk id="65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6"/>
  <sheetViews>
    <sheetView tabSelected="1" view="pageBreakPreview" zoomScaleNormal="100" zoomScaleSheetLayoutView="100" workbookViewId="0">
      <pane ySplit="9" topLeftCell="A10" activePane="bottomLeft" state="frozen"/>
      <selection pane="bottomLeft" activeCell="O22" sqref="O22"/>
    </sheetView>
  </sheetViews>
  <sheetFormatPr defaultColWidth="11.1796875" defaultRowHeight="15"/>
  <cols>
    <col min="1" max="1" width="1.6328125" customWidth="1"/>
    <col min="2" max="2" width="9.6328125" customWidth="1"/>
    <col min="3" max="4" width="3.6328125" customWidth="1"/>
    <col min="5" max="5" width="4.6328125" customWidth="1"/>
    <col min="9" max="9" width="3.6328125" customWidth="1"/>
    <col min="10" max="10" width="6.6328125" customWidth="1"/>
    <col min="11" max="11" width="8.90625" customWidth="1"/>
    <col min="12" max="12" width="3.6328125" customWidth="1"/>
    <col min="13" max="13" width="6.6328125" customWidth="1"/>
    <col min="14" max="14" width="1.6328125" customWidth="1"/>
  </cols>
  <sheetData>
    <row r="1" spans="2:16" s="27" customFormat="1" ht="6.9" customHeight="1"/>
    <row r="2" spans="2:16" s="30" customFormat="1" ht="17.399999999999999">
      <c r="B2" s="28" t="s">
        <v>149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6" s="27" customFormat="1" ht="8.4" customHeight="1"/>
    <row r="4" spans="2:16" ht="19.95" customHeight="1">
      <c r="B4" t="s">
        <v>151</v>
      </c>
      <c r="E4" s="40"/>
      <c r="F4" s="41"/>
      <c r="G4" s="41"/>
      <c r="H4" s="41"/>
      <c r="I4" s="41"/>
      <c r="J4" s="41"/>
      <c r="K4" s="41"/>
      <c r="L4" s="33"/>
    </row>
    <row r="5" spans="2:16" ht="9.6" customHeight="1">
      <c r="E5" s="32"/>
      <c r="F5" s="32"/>
      <c r="G5" s="32"/>
      <c r="H5" s="32"/>
      <c r="I5" s="32"/>
      <c r="J5" s="32"/>
      <c r="K5" s="32"/>
      <c r="L5" s="32"/>
    </row>
    <row r="6" spans="2:16" ht="17.399999999999999">
      <c r="B6" t="s">
        <v>0</v>
      </c>
      <c r="E6" s="40"/>
      <c r="F6" s="41"/>
      <c r="G6" s="41"/>
      <c r="H6" s="41"/>
      <c r="I6" s="41"/>
      <c r="J6" s="41"/>
      <c r="K6" s="41"/>
      <c r="L6" s="33"/>
    </row>
    <row r="7" spans="2:16">
      <c r="L7" s="34"/>
    </row>
    <row r="8" spans="2:16" ht="16.2" customHeight="1">
      <c r="B8" s="1" t="s">
        <v>160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6">
      <c r="B9" s="2" t="s">
        <v>150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P9" t="s">
        <v>148</v>
      </c>
    </row>
    <row r="10" spans="2:16" ht="17.399999999999999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6" ht="15.6">
      <c r="B11" t="s">
        <v>157</v>
      </c>
      <c r="F11" s="38"/>
      <c r="G11" s="38"/>
      <c r="H11" s="38"/>
      <c r="I11" s="38"/>
      <c r="J11" s="38"/>
      <c r="K11" s="38"/>
    </row>
    <row r="12" spans="2:16" ht="15.6">
      <c r="B12" t="s">
        <v>152</v>
      </c>
      <c r="F12" s="31"/>
      <c r="G12" s="39"/>
      <c r="H12" s="39"/>
      <c r="I12" s="39"/>
      <c r="J12" s="39"/>
      <c r="K12" s="39"/>
    </row>
    <row r="13" spans="2:16" ht="15.6">
      <c r="B13" t="s">
        <v>153</v>
      </c>
      <c r="F13" s="38"/>
      <c r="G13" s="38"/>
      <c r="H13" s="38"/>
      <c r="I13" s="38"/>
      <c r="J13" s="38"/>
      <c r="K13" s="38"/>
    </row>
    <row r="14" spans="2:16" ht="15.6">
      <c r="B14" t="s">
        <v>154</v>
      </c>
      <c r="F14" s="39"/>
      <c r="G14" s="39"/>
      <c r="H14" s="39"/>
      <c r="I14" s="39"/>
      <c r="J14" s="39"/>
      <c r="K14" s="39"/>
    </row>
    <row r="15" spans="2:16" ht="15.6">
      <c r="B15" t="s">
        <v>158</v>
      </c>
      <c r="F15" s="38"/>
      <c r="G15" s="38"/>
      <c r="H15" s="38"/>
      <c r="I15" s="38"/>
      <c r="J15" s="38"/>
      <c r="K15" s="38"/>
    </row>
    <row r="16" spans="2:16" ht="15.6">
      <c r="B16" t="s">
        <v>159</v>
      </c>
      <c r="F16" s="38"/>
      <c r="G16" s="38"/>
      <c r="H16" s="38"/>
      <c r="I16" s="38"/>
      <c r="J16" s="38"/>
      <c r="K16" s="38"/>
    </row>
    <row r="18" spans="2:11" ht="15.6">
      <c r="B18" t="s">
        <v>155</v>
      </c>
      <c r="F18" s="38"/>
      <c r="G18" s="38"/>
      <c r="H18" s="38"/>
      <c r="I18" s="38"/>
      <c r="J18" s="38"/>
      <c r="K18" s="38"/>
    </row>
    <row r="19" spans="2:11" ht="15.6">
      <c r="B19" t="s">
        <v>152</v>
      </c>
      <c r="F19" s="31"/>
      <c r="G19" s="39"/>
      <c r="H19" s="39"/>
      <c r="I19" s="39"/>
      <c r="J19" s="39"/>
      <c r="K19" s="39"/>
    </row>
    <row r="20" spans="2:11" ht="15.6">
      <c r="B20" t="s">
        <v>153</v>
      </c>
      <c r="F20" s="38"/>
      <c r="G20" s="38"/>
      <c r="H20" s="38"/>
      <c r="I20" s="38"/>
      <c r="J20" s="38"/>
      <c r="K20" s="38"/>
    </row>
    <row r="21" spans="2:11" ht="15.6">
      <c r="B21" t="s">
        <v>154</v>
      </c>
      <c r="F21" s="39"/>
      <c r="G21" s="39"/>
      <c r="H21" s="39"/>
      <c r="I21" s="39"/>
      <c r="J21" s="39"/>
      <c r="K21" s="39"/>
    </row>
    <row r="22" spans="2:11" ht="15.6">
      <c r="B22" t="s">
        <v>158</v>
      </c>
      <c r="F22" s="38"/>
      <c r="G22" s="38"/>
      <c r="H22" s="38"/>
      <c r="I22" s="38"/>
      <c r="J22" s="38"/>
      <c r="K22" s="38"/>
    </row>
    <row r="23" spans="2:11" ht="15.6">
      <c r="B23" t="s">
        <v>159</v>
      </c>
      <c r="F23" s="38"/>
      <c r="G23" s="38"/>
      <c r="H23" s="38"/>
      <c r="I23" s="38"/>
      <c r="J23" s="38"/>
      <c r="K23" s="38"/>
    </row>
    <row r="25" spans="2:11" ht="15.6">
      <c r="B25" t="s">
        <v>155</v>
      </c>
      <c r="F25" s="38"/>
      <c r="G25" s="38"/>
      <c r="H25" s="38"/>
      <c r="I25" s="38"/>
      <c r="J25" s="38"/>
      <c r="K25" s="38"/>
    </row>
    <row r="26" spans="2:11" ht="15.6">
      <c r="B26" t="s">
        <v>152</v>
      </c>
      <c r="F26" s="31"/>
      <c r="G26" s="39"/>
      <c r="H26" s="39"/>
      <c r="I26" s="39"/>
      <c r="J26" s="39"/>
      <c r="K26" s="39"/>
    </row>
    <row r="27" spans="2:11" ht="15.6">
      <c r="B27" t="s">
        <v>153</v>
      </c>
      <c r="F27" s="38"/>
      <c r="G27" s="38"/>
      <c r="H27" s="38"/>
      <c r="I27" s="38"/>
      <c r="J27" s="38"/>
      <c r="K27" s="38"/>
    </row>
    <row r="28" spans="2:11" ht="15.6">
      <c r="B28" t="s">
        <v>154</v>
      </c>
      <c r="F28" s="39"/>
      <c r="G28" s="39"/>
      <c r="H28" s="39"/>
      <c r="I28" s="39"/>
      <c r="J28" s="39"/>
      <c r="K28" s="39"/>
    </row>
    <row r="29" spans="2:11" ht="15.6">
      <c r="B29" t="s">
        <v>158</v>
      </c>
      <c r="F29" s="38"/>
      <c r="G29" s="38"/>
      <c r="H29" s="38"/>
      <c r="I29" s="38"/>
      <c r="J29" s="38"/>
      <c r="K29" s="38"/>
    </row>
    <row r="30" spans="2:11" ht="15.6">
      <c r="B30" t="s">
        <v>159</v>
      </c>
      <c r="F30" s="38"/>
      <c r="G30" s="38"/>
      <c r="H30" s="38"/>
      <c r="I30" s="38"/>
      <c r="J30" s="38"/>
      <c r="K30" s="38"/>
    </row>
    <row r="32" spans="2:11" ht="15.6">
      <c r="B32" t="s">
        <v>155</v>
      </c>
      <c r="F32" s="38"/>
      <c r="G32" s="38"/>
      <c r="H32" s="38"/>
      <c r="I32" s="38"/>
      <c r="J32" s="38"/>
      <c r="K32" s="38"/>
    </row>
    <row r="33" spans="2:16" ht="15.6">
      <c r="B33" t="s">
        <v>152</v>
      </c>
      <c r="F33" s="31"/>
      <c r="G33" s="39"/>
      <c r="H33" s="39"/>
      <c r="I33" s="39"/>
      <c r="J33" s="39"/>
      <c r="K33" s="39"/>
    </row>
    <row r="34" spans="2:16" ht="15.6">
      <c r="B34" t="s">
        <v>153</v>
      </c>
      <c r="F34" s="38"/>
      <c r="G34" s="38"/>
      <c r="H34" s="38"/>
      <c r="I34" s="38"/>
      <c r="J34" s="38"/>
      <c r="K34" s="38"/>
    </row>
    <row r="35" spans="2:16" ht="15.6">
      <c r="B35" t="s">
        <v>154</v>
      </c>
      <c r="F35" s="38"/>
      <c r="G35" s="38"/>
      <c r="H35" s="38"/>
      <c r="I35" s="38"/>
      <c r="J35" s="38"/>
      <c r="K35" s="38"/>
    </row>
    <row r="36" spans="2:16" ht="15.6">
      <c r="B36" t="s">
        <v>158</v>
      </c>
      <c r="F36" s="38"/>
      <c r="G36" s="38"/>
      <c r="H36" s="38"/>
      <c r="I36" s="38"/>
      <c r="J36" s="38"/>
      <c r="K36" s="38"/>
    </row>
    <row r="37" spans="2:16" ht="15.6">
      <c r="B37" t="s">
        <v>159</v>
      </c>
      <c r="F37" s="38"/>
      <c r="G37" s="38"/>
      <c r="H37" s="38"/>
      <c r="I37" s="38"/>
      <c r="J37" s="38"/>
      <c r="K37" s="38"/>
    </row>
    <row r="39" spans="2:16" ht="15.6">
      <c r="B39" t="s">
        <v>155</v>
      </c>
      <c r="F39" s="38"/>
      <c r="G39" s="38"/>
      <c r="H39" s="38"/>
      <c r="I39" s="38"/>
      <c r="J39" s="38"/>
      <c r="K39" s="38"/>
    </row>
    <row r="40" spans="2:16" ht="15.6">
      <c r="B40" t="s">
        <v>152</v>
      </c>
      <c r="F40" s="31"/>
      <c r="G40" s="39"/>
      <c r="H40" s="39"/>
      <c r="I40" s="39"/>
      <c r="J40" s="39"/>
      <c r="K40" s="39"/>
    </row>
    <row r="41" spans="2:16" ht="15.6">
      <c r="B41" t="s">
        <v>153</v>
      </c>
      <c r="F41" s="38"/>
      <c r="G41" s="38"/>
      <c r="H41" s="38"/>
      <c r="I41" s="38"/>
      <c r="J41" s="38"/>
      <c r="K41" s="38"/>
    </row>
    <row r="42" spans="2:16" ht="15.6">
      <c r="B42" t="s">
        <v>154</v>
      </c>
      <c r="F42" s="38"/>
      <c r="G42" s="38"/>
      <c r="H42" s="38"/>
      <c r="I42" s="38"/>
      <c r="J42" s="38"/>
      <c r="K42" s="38"/>
    </row>
    <row r="43" spans="2:16" ht="15.6">
      <c r="B43" t="s">
        <v>158</v>
      </c>
      <c r="F43" s="38"/>
      <c r="G43" s="38"/>
      <c r="H43" s="38"/>
      <c r="I43" s="38"/>
      <c r="J43" s="38"/>
      <c r="K43" s="38"/>
    </row>
    <row r="44" spans="2:16" ht="15.6">
      <c r="B44" t="s">
        <v>159</v>
      </c>
      <c r="F44" s="38"/>
      <c r="G44" s="38"/>
      <c r="H44" s="38"/>
      <c r="I44" s="38"/>
      <c r="J44" s="38"/>
      <c r="K44" s="38"/>
    </row>
    <row r="45" spans="2:16" ht="12" customHeight="1"/>
    <row r="46" spans="2:16">
      <c r="B46" s="2" t="s">
        <v>156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P46" t="s">
        <v>148</v>
      </c>
    </row>
  </sheetData>
  <mergeCells count="32">
    <mergeCell ref="F28:K28"/>
    <mergeCell ref="F27:K27"/>
    <mergeCell ref="F14:K14"/>
    <mergeCell ref="F13:K13"/>
    <mergeCell ref="F15:K15"/>
    <mergeCell ref="F41:K41"/>
    <mergeCell ref="F42:K42"/>
    <mergeCell ref="F43:K43"/>
    <mergeCell ref="F44:K44"/>
    <mergeCell ref="G33:K33"/>
    <mergeCell ref="F34:K34"/>
    <mergeCell ref="F35:K35"/>
    <mergeCell ref="F36:K36"/>
    <mergeCell ref="F37:K37"/>
    <mergeCell ref="G40:K40"/>
    <mergeCell ref="F39:K39"/>
    <mergeCell ref="G19:K19"/>
    <mergeCell ref="F29:K29"/>
    <mergeCell ref="F30:K30"/>
    <mergeCell ref="F32:K32"/>
    <mergeCell ref="F16:K16"/>
    <mergeCell ref="F18:K18"/>
    <mergeCell ref="F20:K20"/>
    <mergeCell ref="F21:K21"/>
    <mergeCell ref="F22:K22"/>
    <mergeCell ref="F23:K23"/>
    <mergeCell ref="F25:K25"/>
    <mergeCell ref="G26:K26"/>
    <mergeCell ref="F11:K11"/>
    <mergeCell ref="G12:K12"/>
    <mergeCell ref="E4:K4"/>
    <mergeCell ref="E6:K6"/>
  </mergeCells>
  <pageMargins left="0.45" right="0.2" top="0.5" bottom="0.5" header="0.3" footer="0.3"/>
  <pageSetup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REVISED Part 2</vt:lpstr>
      <vt:lpstr>Addendum A</vt:lpstr>
      <vt:lpstr>'REVISED Part 2'!_1_1</vt:lpstr>
      <vt:lpstr>'Addendum A'!Print_Area</vt:lpstr>
      <vt:lpstr>'REVISED Part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Barros</dc:creator>
  <cp:lastModifiedBy>Ronald Hamilton</cp:lastModifiedBy>
  <cp:lastPrinted>2020-06-12T20:14:06Z</cp:lastPrinted>
  <dcterms:created xsi:type="dcterms:W3CDTF">2006-03-13T17:58:50Z</dcterms:created>
  <dcterms:modified xsi:type="dcterms:W3CDTF">2025-07-24T18:34:20Z</dcterms:modified>
</cp:coreProperties>
</file>